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kuribara\data\"/>
    </mc:Choice>
  </mc:AlternateContent>
  <xr:revisionPtr revIDLastSave="0" documentId="8_{CD720E0E-67C0-4D6A-BB5A-795BC2E954EE}" xr6:coauthVersionLast="47" xr6:coauthVersionMax="47" xr10:uidLastSave="{00000000-0000-0000-0000-000000000000}"/>
  <bookViews>
    <workbookView xWindow="28680" yWindow="-120" windowWidth="29040" windowHeight="15840" activeTab="1" xr2:uid="{D48499BB-4E5D-4285-9E59-00E2C87CC798}"/>
  </bookViews>
  <sheets>
    <sheet name="記載例" sheetId="8" r:id="rId1"/>
    <sheet name="請求書" sheetId="1" r:id="rId2"/>
    <sheet name="リスト" sheetId="7" r:id="rId3"/>
  </sheets>
  <definedNames>
    <definedName name="_xlnm.Print_Area" localSheetId="0">記載例!$A$1:$AE$37</definedName>
    <definedName name="_xlnm.Print_Area" localSheetId="1">請求書!$A$1:$AE$38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" l="1"/>
  <c r="V36" i="8"/>
  <c r="V35" i="8"/>
  <c r="J21" i="8" s="1"/>
  <c r="N21" i="8" l="1"/>
  <c r="V36" i="1"/>
  <c r="J21" i="1" s="1"/>
  <c r="V37" i="8" l="1"/>
  <c r="R21" i="8" s="1"/>
  <c r="N21" i="1"/>
  <c r="V38" i="1" l="1"/>
  <c r="R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V2" authorId="0" shapeId="0" xr:uid="{CF420859-949A-4A40-81BC-CF5BF817F2D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  <comment ref="E8" authorId="0" shapeId="0" xr:uid="{B474FD3F-4782-4C55-B7D8-95A12C2CAB7C}">
      <text>
        <r>
          <rPr>
            <sz val="9"/>
            <color indexed="81"/>
            <rFont val="MS P ゴシック"/>
            <family val="3"/>
            <charset val="128"/>
          </rPr>
          <t xml:space="preserve">クイックすれば社員名が出てきますので選択してください。
</t>
        </r>
      </text>
    </comment>
    <comment ref="E10" authorId="0" shapeId="0" xr:uid="{B3F3DA12-756C-438F-B67A-9EECD1AC3EEF}">
      <text>
        <r>
          <rPr>
            <sz val="9"/>
            <color indexed="81"/>
            <rFont val="MS P ゴシック"/>
            <family val="3"/>
            <charset val="128"/>
          </rPr>
          <t xml:space="preserve">上記と同じように工事形態を選んでください。
</t>
        </r>
      </text>
    </comment>
    <comment ref="B17" authorId="0" shapeId="0" xr:uid="{5276C45B-51C3-4AF4-8D89-FC97342EB085}">
      <text>
        <r>
          <rPr>
            <b/>
            <sz val="9"/>
            <color indexed="81"/>
            <rFont val="MS P ゴシック"/>
            <family val="3"/>
            <charset val="128"/>
          </rPr>
          <t>工事番号は担当者に確認してください</t>
        </r>
      </text>
    </comment>
    <comment ref="L17" authorId="0" shapeId="0" xr:uid="{4F8A4123-690E-4586-BD90-8BD31D7E2D58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正確な工事名を担当者に聞いてください
</t>
        </r>
      </text>
    </comment>
    <comment ref="B25" authorId="0" shapeId="0" xr:uid="{494B9AFF-EAD4-47EB-BCC3-A17DA981B72C}">
      <text>
        <r>
          <rPr>
            <sz val="9"/>
            <color indexed="81"/>
            <rFont val="MS P ゴシック"/>
            <family val="3"/>
            <charset val="128"/>
          </rPr>
          <t xml:space="preserve">施工した日程を記してください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V2" authorId="0" shapeId="0" xr:uid="{00F4CB16-061C-4F63-80BD-CFDFFD15738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  <comment ref="E8" authorId="0" shapeId="0" xr:uid="{D2D940B1-DB09-4FC0-A868-D4C4853B8C4F}">
      <text>
        <r>
          <rPr>
            <sz val="9"/>
            <color indexed="81"/>
            <rFont val="MS P ゴシック"/>
            <family val="3"/>
            <charset val="128"/>
          </rPr>
          <t xml:space="preserve">クイックすれば社員名が出てきますので選択してください。
</t>
        </r>
      </text>
    </comment>
    <comment ref="E10" authorId="0" shapeId="0" xr:uid="{0928E040-8697-479C-9ED2-CEE17015CAFE}">
      <text>
        <r>
          <rPr>
            <sz val="9"/>
            <color indexed="81"/>
            <rFont val="MS P ゴシック"/>
            <family val="3"/>
            <charset val="128"/>
          </rPr>
          <t xml:space="preserve">上記と同じように工事形態を選んでください。
</t>
        </r>
      </text>
    </comment>
    <comment ref="B17" authorId="0" shapeId="0" xr:uid="{FEE187CD-3B71-41E7-B5C9-BC098E9C15D1}">
      <text>
        <r>
          <rPr>
            <b/>
            <sz val="9"/>
            <color indexed="81"/>
            <rFont val="MS P ゴシック"/>
            <family val="3"/>
            <charset val="128"/>
          </rPr>
          <t>工事番号は担当者に確認してください</t>
        </r>
      </text>
    </comment>
    <comment ref="L17" authorId="0" shapeId="0" xr:uid="{06CBE6E9-4DE4-4DEE-B466-A44DE0C316F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正確な工事名を担当者に聞いてください
</t>
        </r>
      </text>
    </comment>
  </commentList>
</comments>
</file>

<file path=xl/sharedStrings.xml><?xml version="1.0" encoding="utf-8"?>
<sst xmlns="http://schemas.openxmlformats.org/spreadsheetml/2006/main" count="99" uniqueCount="65">
  <si>
    <t>業者登録番号</t>
    <rPh sb="0" eb="2">
      <t>ギョウシャ</t>
    </rPh>
    <rPh sb="2" eb="4">
      <t>トウロク</t>
    </rPh>
    <rPh sb="4" eb="6">
      <t>バンゴウ</t>
    </rPh>
    <phoneticPr fontId="1"/>
  </si>
  <si>
    <t>請　求　明　細　書</t>
    <rPh sb="0" eb="1">
      <t>ショウ</t>
    </rPh>
    <rPh sb="2" eb="3">
      <t>モトム</t>
    </rPh>
    <rPh sb="4" eb="5">
      <t>アキラ</t>
    </rPh>
    <rPh sb="6" eb="7">
      <t>ホソ</t>
    </rPh>
    <rPh sb="8" eb="9">
      <t>ショ</t>
    </rPh>
    <phoneticPr fontId="1"/>
  </si>
  <si>
    <t>株式会社栗原建設工業御中</t>
    <rPh sb="0" eb="2">
      <t>カブシキ</t>
    </rPh>
    <rPh sb="2" eb="4">
      <t>カイシャ</t>
    </rPh>
    <rPh sb="4" eb="6">
      <t>クリハラ</t>
    </rPh>
    <rPh sb="6" eb="8">
      <t>ケンセツ</t>
    </rPh>
    <rPh sb="8" eb="10">
      <t>コウギョウ</t>
    </rPh>
    <rPh sb="10" eb="12">
      <t>オンチュウ</t>
    </rPh>
    <phoneticPr fontId="1"/>
  </si>
  <si>
    <t>請求者</t>
    <rPh sb="0" eb="3">
      <t>セイキュウシャ</t>
    </rPh>
    <phoneticPr fontId="1"/>
  </si>
  <si>
    <t>本社　埼玉県久喜市久喜東2丁目36番29号</t>
    <rPh sb="0" eb="2">
      <t>ホンシャ</t>
    </rPh>
    <rPh sb="3" eb="6">
      <t>サイタマケン</t>
    </rPh>
    <rPh sb="6" eb="9">
      <t>クキシ</t>
    </rPh>
    <rPh sb="9" eb="11">
      <t>クキ</t>
    </rPh>
    <rPh sb="11" eb="12">
      <t>ヒガシ</t>
    </rPh>
    <rPh sb="13" eb="15">
      <t>チョウメ</t>
    </rPh>
    <rPh sb="17" eb="18">
      <t>バン</t>
    </rPh>
    <rPh sb="20" eb="21">
      <t>ゴウ</t>
    </rPh>
    <phoneticPr fontId="1"/>
  </si>
  <si>
    <r>
      <t>社名　</t>
    </r>
    <r>
      <rPr>
        <b/>
        <sz val="11"/>
        <color theme="1"/>
        <rFont val="游ゴシック"/>
        <family val="3"/>
        <charset val="128"/>
        <scheme val="minor"/>
      </rPr>
      <t>小沢道路株式会社</t>
    </r>
    <rPh sb="0" eb="2">
      <t>シャメイ</t>
    </rPh>
    <rPh sb="3" eb="5">
      <t>オザワ</t>
    </rPh>
    <rPh sb="5" eb="7">
      <t>ドウロ</t>
    </rPh>
    <rPh sb="7" eb="9">
      <t>カブシキ</t>
    </rPh>
    <rPh sb="9" eb="11">
      <t>カイシャ</t>
    </rPh>
    <phoneticPr fontId="1"/>
  </si>
  <si>
    <t>　　　℡　0480-24-2424</t>
    <phoneticPr fontId="1"/>
  </si>
  <si>
    <t>支店　埼玉県幸手市東4丁目4番19号</t>
    <rPh sb="0" eb="2">
      <t>シテン</t>
    </rPh>
    <rPh sb="3" eb="6">
      <t>サイタマケン</t>
    </rPh>
    <rPh sb="6" eb="9">
      <t>サッテシ</t>
    </rPh>
    <rPh sb="9" eb="10">
      <t>ヒガシ</t>
    </rPh>
    <rPh sb="11" eb="13">
      <t>チョウメ</t>
    </rPh>
    <rPh sb="14" eb="15">
      <t>バン</t>
    </rPh>
    <rPh sb="17" eb="18">
      <t>ゴウ</t>
    </rPh>
    <phoneticPr fontId="1"/>
  </si>
  <si>
    <t>　　　℡　0480-44-2069</t>
    <phoneticPr fontId="1"/>
  </si>
  <si>
    <t>原価要素</t>
    <rPh sb="0" eb="2">
      <t>ゲンカ</t>
    </rPh>
    <rPh sb="2" eb="4">
      <t>ヨウソ</t>
    </rPh>
    <phoneticPr fontId="1"/>
  </si>
  <si>
    <t>工事番号</t>
    <rPh sb="0" eb="2">
      <t>コウジ</t>
    </rPh>
    <rPh sb="2" eb="4">
      <t>バンゴウ</t>
    </rPh>
    <phoneticPr fontId="1"/>
  </si>
  <si>
    <t>請求書締切日</t>
    <rPh sb="0" eb="3">
      <t>セイキュウショ</t>
    </rPh>
    <rPh sb="3" eb="4">
      <t>シ</t>
    </rPh>
    <rPh sb="4" eb="5">
      <t>キ</t>
    </rPh>
    <rPh sb="5" eb="6">
      <t>ヒ</t>
    </rPh>
    <phoneticPr fontId="1"/>
  </si>
  <si>
    <t>工事名・工事場所</t>
    <rPh sb="0" eb="2">
      <t>コウジ</t>
    </rPh>
    <rPh sb="2" eb="3">
      <t>メイ</t>
    </rPh>
    <rPh sb="4" eb="6">
      <t>コウジ</t>
    </rPh>
    <rPh sb="6" eb="8">
      <t>バショ</t>
    </rPh>
    <phoneticPr fontId="1"/>
  </si>
  <si>
    <t>取決金額</t>
    <rPh sb="0" eb="1">
      <t>ト</t>
    </rPh>
    <rPh sb="1" eb="2">
      <t>キ</t>
    </rPh>
    <rPh sb="2" eb="4">
      <t>キンガク</t>
    </rPh>
    <phoneticPr fontId="1"/>
  </si>
  <si>
    <t>前月より繰越</t>
    <rPh sb="0" eb="2">
      <t>ゼンゲツ</t>
    </rPh>
    <rPh sb="4" eb="5">
      <t>ク</t>
    </rPh>
    <rPh sb="5" eb="6">
      <t>コ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</si>
  <si>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</si>
  <si>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消費税</t>
    <rPh sb="0" eb="3">
      <t>ショウヒゼイ</t>
    </rPh>
    <phoneticPr fontId="1"/>
  </si>
  <si>
    <t>税込請求書</t>
    <rPh sb="0" eb="2">
      <t>ゼイコ</t>
    </rPh>
    <rPh sb="2" eb="5">
      <t>セイキュウショ</t>
    </rPh>
    <phoneticPr fontId="1"/>
  </si>
  <si>
    <t>今月支払額</t>
    <rPh sb="0" eb="2">
      <t>コンゲツ</t>
    </rPh>
    <rPh sb="2" eb="4">
      <t>シハライ</t>
    </rPh>
    <rPh sb="4" eb="5">
      <t>ガク</t>
    </rPh>
    <phoneticPr fontId="1"/>
  </si>
  <si>
    <t>次月繰越</t>
    <rPh sb="0" eb="2">
      <t>ジゲツ</t>
    </rPh>
    <rPh sb="2" eb="3">
      <t>ク</t>
    </rPh>
    <rPh sb="3" eb="4">
      <t>コ</t>
    </rPh>
    <phoneticPr fontId="1"/>
  </si>
  <si>
    <t>月日</t>
    <rPh sb="0" eb="2">
      <t>ツキヒ</t>
    </rPh>
    <phoneticPr fontId="1"/>
  </si>
  <si>
    <t>請求内訳</t>
    <rPh sb="0" eb="2">
      <t>セイキュウ</t>
    </rPh>
    <rPh sb="2" eb="4">
      <t>ウチワケ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</si>
  <si>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</si>
  <si>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</si>
  <si>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</si>
  <si>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</si>
  <si>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</si>
  <si>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式</t>
    <rPh sb="0" eb="1">
      <t>シキ</t>
    </rPh>
    <phoneticPr fontId="1"/>
  </si>
  <si>
    <t>請求額</t>
    <rPh sb="0" eb="2">
      <t>セイキュウ</t>
    </rPh>
    <rPh sb="2" eb="3">
      <t>ガク</t>
    </rPh>
    <phoneticPr fontId="1"/>
  </si>
  <si>
    <t>舗装工事</t>
    <rPh sb="0" eb="2">
      <t>ホソウ</t>
    </rPh>
    <rPh sb="2" eb="4">
      <t>コウジ</t>
    </rPh>
    <phoneticPr fontId="1"/>
  </si>
  <si>
    <t>合   計</t>
    <rPh sb="0" eb="1">
      <t>ゴウ</t>
    </rPh>
    <rPh sb="4" eb="5">
      <t>ケイ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</si>
  <si>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</si>
  <si>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</si>
  <si>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</si>
  <si>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r>
      <t>社名　〇〇〇〇</t>
    </r>
    <r>
      <rPr>
        <b/>
        <sz val="11"/>
        <color theme="1"/>
        <rFont val="游ゴシック"/>
        <family val="3"/>
        <charset val="128"/>
        <scheme val="minor"/>
      </rPr>
      <t>株式会社</t>
    </r>
    <rPh sb="0" eb="2">
      <t>シャメイ</t>
    </rPh>
    <rPh sb="7" eb="9">
      <t>カブシキ</t>
    </rPh>
    <rPh sb="9" eb="11">
      <t>カイシャ</t>
    </rPh>
    <phoneticPr fontId="1"/>
  </si>
  <si>
    <t>本社　埼玉県○〇〇〇〇〇4-3-2号</t>
    <rPh sb="0" eb="2">
      <t>ホンシャ</t>
    </rPh>
    <rPh sb="3" eb="6">
      <t>サイタマケン</t>
    </rPh>
    <rPh sb="17" eb="18">
      <t>ゴウ</t>
    </rPh>
    <phoneticPr fontId="1"/>
  </si>
  <si>
    <t>　　　℡　04〇-〇〇〇-〇〇〇〇</t>
    <phoneticPr fontId="1"/>
  </si>
  <si>
    <t>支店　埼玉県〇〇〇〇〇〇〇321</t>
    <rPh sb="0" eb="2">
      <t>シテン</t>
    </rPh>
    <rPh sb="3" eb="6">
      <t>サイタマケン</t>
    </rPh>
    <phoneticPr fontId="1"/>
  </si>
  <si>
    <t>　ご担当者　　　</t>
    <rPh sb="2" eb="5">
      <t>タントウシャ</t>
    </rPh>
    <phoneticPr fontId="1"/>
  </si>
  <si>
    <t>氏名</t>
    <rPh sb="0" eb="2">
      <t>シメイ</t>
    </rPh>
    <phoneticPr fontId="1"/>
  </si>
  <si>
    <t>金子茂久</t>
    <rPh sb="0" eb="2">
      <t>カネコ</t>
    </rPh>
    <rPh sb="2" eb="4">
      <t>シゲヒサ</t>
    </rPh>
    <phoneticPr fontId="1"/>
  </si>
  <si>
    <t>小笠原浩文</t>
    <rPh sb="0" eb="3">
      <t>オガサワラ</t>
    </rPh>
    <rPh sb="3" eb="5">
      <t>ヒロフミ</t>
    </rPh>
    <phoneticPr fontId="1"/>
  </si>
  <si>
    <t>笠原慎太郎</t>
    <rPh sb="0" eb="2">
      <t>カサハラ</t>
    </rPh>
    <rPh sb="2" eb="5">
      <t>シンタロウ</t>
    </rPh>
    <phoneticPr fontId="1"/>
  </si>
  <si>
    <t>金子竜久</t>
    <rPh sb="0" eb="2">
      <t>カネコ</t>
    </rPh>
    <rPh sb="2" eb="4">
      <t>タツヒサ</t>
    </rPh>
    <phoneticPr fontId="1"/>
  </si>
  <si>
    <t>中村優也</t>
    <rPh sb="0" eb="2">
      <t>ナカムラ</t>
    </rPh>
    <rPh sb="2" eb="4">
      <t>ユウヤ</t>
    </rPh>
    <phoneticPr fontId="1"/>
  </si>
  <si>
    <t>佐藤富士雄</t>
    <rPh sb="0" eb="2">
      <t>サトウ</t>
    </rPh>
    <rPh sb="2" eb="5">
      <t>フジオ</t>
    </rPh>
    <phoneticPr fontId="1"/>
  </si>
  <si>
    <t>大谷博行</t>
    <rPh sb="0" eb="2">
      <t>オオタニ</t>
    </rPh>
    <rPh sb="2" eb="4">
      <t>ヒロユキ</t>
    </rPh>
    <phoneticPr fontId="1"/>
  </si>
  <si>
    <t>井上哲夫</t>
    <rPh sb="0" eb="2">
      <t>イノウエ</t>
    </rPh>
    <rPh sb="2" eb="4">
      <t>テツオ</t>
    </rPh>
    <phoneticPr fontId="1"/>
  </si>
  <si>
    <t>前田龍馬</t>
    <rPh sb="0" eb="2">
      <t>マエダ</t>
    </rPh>
    <rPh sb="2" eb="4">
      <t>リョウマ</t>
    </rPh>
    <phoneticPr fontId="1"/>
  </si>
  <si>
    <t>原価要素</t>
    <rPh sb="0" eb="2">
      <t>ゲンカ</t>
    </rPh>
    <rPh sb="2" eb="4">
      <t>ヨウソ</t>
    </rPh>
    <phoneticPr fontId="1"/>
  </si>
  <si>
    <t>外注工事</t>
    <rPh sb="0" eb="2">
      <t>ガイチュウ</t>
    </rPh>
    <rPh sb="2" eb="4">
      <t>コウジ</t>
    </rPh>
    <phoneticPr fontId="1"/>
  </si>
  <si>
    <t>資材</t>
    <rPh sb="0" eb="2">
      <t>シザイ</t>
    </rPh>
    <phoneticPr fontId="1"/>
  </si>
  <si>
    <t>レンタル品</t>
    <rPh sb="4" eb="5">
      <t>ヒン</t>
    </rPh>
    <phoneticPr fontId="1"/>
  </si>
  <si>
    <t>産業廃棄物</t>
    <rPh sb="0" eb="2">
      <t>サンギョウ</t>
    </rPh>
    <rPh sb="2" eb="5">
      <t>ハイキブツ</t>
    </rPh>
    <phoneticPr fontId="1"/>
  </si>
  <si>
    <t>その他</t>
    <rPh sb="2" eb="3">
      <t>タ</t>
    </rPh>
    <phoneticPr fontId="1"/>
  </si>
  <si>
    <t>常用工事</t>
    <rPh sb="0" eb="2">
      <t>ジョウヨウ</t>
    </rPh>
    <rPh sb="2" eb="4">
      <t>コウジ</t>
    </rPh>
    <phoneticPr fontId="1"/>
  </si>
  <si>
    <t>川の国埼玉はつらつPJ散策路整備工事</t>
    <rPh sb="0" eb="1">
      <t>カワ</t>
    </rPh>
    <rPh sb="2" eb="3">
      <t>クニ</t>
    </rPh>
    <rPh sb="3" eb="5">
      <t>サイタマ</t>
    </rPh>
    <rPh sb="11" eb="14">
      <t>サンサクロ</t>
    </rPh>
    <rPh sb="14" eb="16">
      <t>セイビ</t>
    </rPh>
    <rPh sb="16" eb="18">
      <t>コウジ</t>
    </rPh>
    <phoneticPr fontId="1"/>
  </si>
  <si>
    <t>※1工事名に関して1枚を作成し送付ください。</t>
    <rPh sb="2" eb="4">
      <t>コウジ</t>
    </rPh>
    <rPh sb="4" eb="5">
      <t>メイ</t>
    </rPh>
    <rPh sb="6" eb="7">
      <t>カン</t>
    </rPh>
    <rPh sb="10" eb="11">
      <t>マイ</t>
    </rPh>
    <rPh sb="12" eb="14">
      <t>サクセイ</t>
    </rPh>
    <rPh sb="15" eb="17">
      <t>ソウフ</t>
    </rPh>
    <phoneticPr fontId="1"/>
  </si>
  <si>
    <t>森田周平</t>
    <rPh sb="0" eb="2">
      <t>モリタ</t>
    </rPh>
    <rPh sb="2" eb="4">
      <t>シュウヘイ</t>
    </rPh>
    <phoneticPr fontId="1"/>
  </si>
  <si>
    <t>新村　武</t>
    <rPh sb="0" eb="2">
      <t>ニイムラ</t>
    </rPh>
    <rPh sb="3" eb="4">
      <t>タケシ</t>
    </rPh>
    <phoneticPr fontId="1"/>
  </si>
  <si>
    <t>及川雄太</t>
    <rPh sb="0" eb="2">
      <t>オイカワ</t>
    </rPh>
    <rPh sb="2" eb="4">
      <t>ユウタ</t>
    </rPh>
    <phoneticPr fontId="1"/>
  </si>
  <si>
    <t>振込先</t>
    <rPh sb="0" eb="3">
      <t>フリコミサキ</t>
    </rPh>
    <phoneticPr fontId="1"/>
  </si>
  <si>
    <t>埼玉りそな銀行〇〇支店</t>
    <rPh sb="0" eb="2">
      <t>サイタマ</t>
    </rPh>
    <rPh sb="5" eb="7">
      <t>ギンコウ</t>
    </rPh>
    <rPh sb="9" eb="11">
      <t>シテン</t>
    </rPh>
    <phoneticPr fontId="1"/>
  </si>
  <si>
    <t>普通〇〇〇〇〇〇〇</t>
    <rPh sb="0" eb="2">
      <t>フツウ</t>
    </rPh>
    <phoneticPr fontId="1"/>
  </si>
  <si>
    <t>カ）クリハラケンセツコウギョウ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</si>
</sst>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#,##0_ "/>
    <numFmt numFmtId="177" formatCode="0.0_ "/>
    <numFmt numFmtId="178" formatCode="0_);[Red]\(0\)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31" fontId="0" fillId="0" borderId="0" xfId="0" applyNumberFormat="1">
      <alignment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4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78" fontId="0" fillId="0" borderId="0" xfId="0" applyNumberFormat="1" applyAlignment="1">
      <alignment horizontal="right" vertical="center"/>
    </xf>
    <xf numFmtId="3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0" fillId="0" borderId="2" xfId="0" applyBorder="1" applyAlignment="1">
      <alignment horizontal="center" vertical="center" shrinkToFit="1"/>
    </xf>
    <xf numFmtId="5" fontId="0" fillId="0" borderId="6" xfId="0" applyNumberFormat="1" applyBorder="1" applyAlignment="1">
      <alignment horizontal="right" vertical="center"/>
    </xf>
    <xf numFmtId="5" fontId="0" fillId="0" borderId="7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7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6173E-B231-4ACA-BB0D-FC831BD1BE1C}">
  <dimension ref="A2:AE58"/>
  <sheetViews>
    <sheetView view="pageBreakPreview" zoomScale="110" zoomScaleNormal="100" zoomScaleSheetLayoutView="110" workbookViewId="0">
      <selection activeCell="E12" sqref="E12:N14"/>
    </sheetView>
  </sheetViews>
  <sheetFormatPr defaultRowHeight="18.75"/>
  <cols>
    <col min="1" max="41" width="2.625" customWidth="1"/>
  </cols>
  <sheetData>
    <row r="2" spans="1:3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S2" s="1"/>
      <c r="V2" s="22"/>
      <c r="W2" s="22"/>
      <c r="X2" s="22"/>
      <c r="Y2" s="1" t="s">
        <v>31</v>
      </c>
      <c r="Z2" s="23"/>
      <c r="AA2" s="23"/>
      <c r="AB2" s="1" t="s">
        <v>32</v>
      </c>
      <c r="AC2" s="23"/>
      <c r="AD2" s="23"/>
      <c r="AE2" t="s">
        <v>33</v>
      </c>
    </row>
    <row r="3" spans="1:31" ht="30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</row>
    <row r="5" spans="1:31" ht="24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31" ht="15" customHeight="1">
      <c r="O6" t="s">
        <v>3</v>
      </c>
      <c r="R6" t="s">
        <v>5</v>
      </c>
    </row>
    <row r="7" spans="1:31" ht="15" customHeight="1">
      <c r="R7" t="s">
        <v>4</v>
      </c>
    </row>
    <row r="8" spans="1:31" ht="15" customHeight="1">
      <c r="A8" s="9" t="s">
        <v>38</v>
      </c>
      <c r="B8" s="10"/>
      <c r="C8" s="10"/>
      <c r="D8" s="10"/>
      <c r="E8" s="26" t="s">
        <v>40</v>
      </c>
      <c r="F8" s="27"/>
      <c r="G8" s="27"/>
      <c r="H8" s="27"/>
      <c r="I8" s="27"/>
      <c r="J8" s="28"/>
      <c r="R8" t="s">
        <v>6</v>
      </c>
    </row>
    <row r="9" spans="1:31" ht="1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R9" t="s">
        <v>7</v>
      </c>
    </row>
    <row r="10" spans="1:31" ht="15" customHeight="1">
      <c r="A10" s="13" t="s">
        <v>49</v>
      </c>
      <c r="B10" s="14"/>
      <c r="C10" s="14"/>
      <c r="D10" s="15"/>
      <c r="E10" s="16" t="s">
        <v>50</v>
      </c>
      <c r="F10" s="17"/>
      <c r="G10" s="17"/>
      <c r="H10" s="17"/>
      <c r="I10" s="17"/>
      <c r="J10" s="18"/>
      <c r="K10" s="5"/>
      <c r="L10" s="6"/>
      <c r="M10" s="6"/>
      <c r="N10" s="6"/>
      <c r="O10" s="3"/>
      <c r="R10" t="s">
        <v>8</v>
      </c>
    </row>
    <row r="11" spans="1:31" ht="15" customHeight="1">
      <c r="A11" s="7"/>
      <c r="B11" s="7"/>
      <c r="C11" s="7"/>
      <c r="D11" s="7"/>
      <c r="E11" s="8"/>
      <c r="F11" s="8"/>
      <c r="G11" s="8"/>
      <c r="H11" s="8"/>
      <c r="I11" s="8"/>
      <c r="J11" s="8"/>
      <c r="K11" s="6"/>
      <c r="L11" s="6"/>
      <c r="M11" s="6"/>
      <c r="N11" s="6"/>
    </row>
    <row r="12" spans="1:31" s="11" customFormat="1" ht="15" customHeight="1">
      <c r="A12" s="13" t="s">
        <v>61</v>
      </c>
      <c r="B12" s="14"/>
      <c r="C12" s="14"/>
      <c r="D12" s="15"/>
      <c r="E12" s="35" t="s">
        <v>62</v>
      </c>
      <c r="F12" s="36"/>
      <c r="G12" s="36"/>
      <c r="H12" s="36"/>
      <c r="I12" s="36"/>
      <c r="J12" s="36"/>
      <c r="K12" s="36"/>
      <c r="L12" s="36"/>
      <c r="M12" s="36"/>
      <c r="N12" s="37"/>
    </row>
    <row r="13" spans="1:31" s="11" customFormat="1" ht="15" customHeight="1">
      <c r="A13" s="29"/>
      <c r="B13" s="30"/>
      <c r="C13" s="30"/>
      <c r="D13" s="31"/>
      <c r="E13" s="38" t="s">
        <v>63</v>
      </c>
      <c r="F13" s="39"/>
      <c r="G13" s="39"/>
      <c r="H13" s="39"/>
      <c r="I13" s="39"/>
      <c r="J13" s="39"/>
      <c r="K13" s="39"/>
      <c r="L13" s="39"/>
      <c r="M13" s="39"/>
      <c r="N13" s="40"/>
    </row>
    <row r="14" spans="1:31" s="11" customFormat="1" ht="15" customHeight="1">
      <c r="A14" s="32"/>
      <c r="B14" s="33"/>
      <c r="C14" s="33"/>
      <c r="D14" s="34"/>
      <c r="E14" s="32" t="s">
        <v>64</v>
      </c>
      <c r="F14" s="33"/>
      <c r="G14" s="33"/>
      <c r="H14" s="33"/>
      <c r="I14" s="33"/>
      <c r="J14" s="33"/>
      <c r="K14" s="33"/>
      <c r="L14" s="33"/>
      <c r="M14" s="33"/>
      <c r="N14" s="34"/>
    </row>
    <row r="15" spans="1:31" ht="18.75" customHeight="1">
      <c r="B15" s="12" t="s">
        <v>57</v>
      </c>
    </row>
    <row r="16" spans="1:31" ht="15" customHeight="1">
      <c r="B16" s="19" t="s">
        <v>10</v>
      </c>
      <c r="C16" s="19"/>
      <c r="D16" s="19"/>
      <c r="E16" s="19"/>
      <c r="F16" s="19"/>
      <c r="G16" s="19" t="s">
        <v>11</v>
      </c>
      <c r="H16" s="19"/>
      <c r="I16" s="19"/>
      <c r="J16" s="19"/>
      <c r="K16" s="19"/>
      <c r="L16" s="19" t="s">
        <v>12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2:29" ht="15" customHeight="1">
      <c r="B17" s="19">
        <v>146</v>
      </c>
      <c r="C17" s="19"/>
      <c r="D17" s="19"/>
      <c r="E17" s="19"/>
      <c r="F17" s="19"/>
      <c r="G17" s="20">
        <v>43555</v>
      </c>
      <c r="H17" s="19"/>
      <c r="I17" s="19"/>
      <c r="J17" s="19"/>
      <c r="K17" s="19"/>
      <c r="L17" s="21" t="s">
        <v>56</v>
      </c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2:29" ht="15" customHeight="1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2:29" ht="15" customHeight="1"/>
    <row r="20" spans="2:29" ht="15" customHeight="1">
      <c r="B20" s="41" t="s">
        <v>13</v>
      </c>
      <c r="C20" s="41"/>
      <c r="D20" s="41"/>
      <c r="E20" s="41"/>
      <c r="F20" s="41" t="s">
        <v>14</v>
      </c>
      <c r="G20" s="41"/>
      <c r="H20" s="41"/>
      <c r="I20" s="41"/>
      <c r="J20" s="41" t="s">
        <v>15</v>
      </c>
      <c r="K20" s="41"/>
      <c r="L20" s="41"/>
      <c r="M20" s="41"/>
      <c r="N20" s="41" t="s">
        <v>16</v>
      </c>
      <c r="O20" s="41"/>
      <c r="P20" s="41"/>
      <c r="Q20" s="41"/>
      <c r="R20" s="41" t="s">
        <v>17</v>
      </c>
      <c r="S20" s="41"/>
      <c r="T20" s="41"/>
      <c r="U20" s="41"/>
      <c r="V20" s="41" t="s">
        <v>18</v>
      </c>
      <c r="W20" s="41"/>
      <c r="X20" s="41"/>
      <c r="Y20" s="41"/>
      <c r="Z20" s="41" t="s">
        <v>19</v>
      </c>
      <c r="AA20" s="41"/>
      <c r="AB20" s="41"/>
      <c r="AC20" s="41"/>
    </row>
    <row r="21" spans="2:29" ht="15" customHeight="1">
      <c r="B21" s="42"/>
      <c r="C21" s="42"/>
      <c r="D21" s="42"/>
      <c r="E21" s="42"/>
      <c r="F21" s="42"/>
      <c r="G21" s="42"/>
      <c r="H21" s="42"/>
      <c r="I21" s="42"/>
      <c r="J21" s="42">
        <f>V35</f>
        <v>1000000</v>
      </c>
      <c r="K21" s="42"/>
      <c r="L21" s="42"/>
      <c r="M21" s="42"/>
      <c r="N21" s="42">
        <f>V36</f>
        <v>100000</v>
      </c>
      <c r="O21" s="42"/>
      <c r="P21" s="42"/>
      <c r="Q21" s="42"/>
      <c r="R21" s="42">
        <f>V37</f>
        <v>1100000</v>
      </c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</row>
    <row r="22" spans="2:29" ht="15" customHeight="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spans="2:29" ht="15" customHeight="1"/>
    <row r="24" spans="2:29" ht="15" customHeight="1">
      <c r="B24" s="46" t="s">
        <v>20</v>
      </c>
      <c r="C24" s="47"/>
      <c r="D24" s="48"/>
      <c r="E24" s="46" t="s">
        <v>21</v>
      </c>
      <c r="F24" s="47"/>
      <c r="G24" s="47"/>
      <c r="H24" s="47"/>
      <c r="I24" s="47"/>
      <c r="J24" s="47"/>
      <c r="K24" s="47"/>
      <c r="L24" s="47"/>
      <c r="M24" s="48"/>
      <c r="N24" s="19" t="s">
        <v>22</v>
      </c>
      <c r="O24" s="19"/>
      <c r="P24" s="19"/>
      <c r="Q24" s="19" t="s">
        <v>23</v>
      </c>
      <c r="R24" s="19"/>
      <c r="S24" s="19"/>
      <c r="T24" s="19" t="s">
        <v>24</v>
      </c>
      <c r="U24" s="19"/>
      <c r="V24" s="19" t="s">
        <v>25</v>
      </c>
      <c r="W24" s="19"/>
      <c r="X24" s="19"/>
      <c r="Y24" s="19"/>
      <c r="Z24" s="19"/>
      <c r="AA24" s="19" t="s">
        <v>26</v>
      </c>
      <c r="AB24" s="19"/>
      <c r="AC24" s="19"/>
    </row>
    <row r="25" spans="2:29" ht="24.95" customHeight="1">
      <c r="B25" s="20">
        <v>43529</v>
      </c>
      <c r="C25" s="19"/>
      <c r="D25" s="19"/>
      <c r="E25" s="19" t="s">
        <v>29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44">
        <v>1</v>
      </c>
      <c r="R25" s="44"/>
      <c r="S25" s="44"/>
      <c r="T25" s="19" t="s">
        <v>27</v>
      </c>
      <c r="U25" s="19"/>
      <c r="V25" s="45">
        <v>1000000</v>
      </c>
      <c r="W25" s="45"/>
      <c r="X25" s="45"/>
      <c r="Y25" s="45"/>
      <c r="Z25" s="45"/>
      <c r="AA25" s="19"/>
      <c r="AB25" s="19"/>
      <c r="AC25" s="19"/>
    </row>
    <row r="26" spans="2:29" ht="24.95" customHeight="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44"/>
      <c r="R26" s="44"/>
      <c r="S26" s="44"/>
      <c r="T26" s="19"/>
      <c r="U26" s="19"/>
      <c r="V26" s="45"/>
      <c r="W26" s="45"/>
      <c r="X26" s="45"/>
      <c r="Y26" s="45"/>
      <c r="Z26" s="45"/>
      <c r="AA26" s="19"/>
      <c r="AB26" s="19"/>
      <c r="AC26" s="19"/>
    </row>
    <row r="27" spans="2:29" ht="24.95" customHeigh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44"/>
      <c r="R27" s="44"/>
      <c r="S27" s="44"/>
      <c r="T27" s="19"/>
      <c r="U27" s="19"/>
      <c r="V27" s="45"/>
      <c r="W27" s="45"/>
      <c r="X27" s="45"/>
      <c r="Y27" s="45"/>
      <c r="Z27" s="45"/>
      <c r="AA27" s="19"/>
      <c r="AB27" s="19"/>
      <c r="AC27" s="19"/>
    </row>
    <row r="28" spans="2:29" ht="24.95" customHeigh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44"/>
      <c r="R28" s="44"/>
      <c r="S28" s="44"/>
      <c r="T28" s="19"/>
      <c r="U28" s="19"/>
      <c r="V28" s="45"/>
      <c r="W28" s="45"/>
      <c r="X28" s="45"/>
      <c r="Y28" s="45"/>
      <c r="Z28" s="45"/>
      <c r="AA28" s="19"/>
      <c r="AB28" s="19"/>
      <c r="AC28" s="19"/>
    </row>
    <row r="29" spans="2:29" ht="24.95" customHeight="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44"/>
      <c r="R29" s="44"/>
      <c r="S29" s="44"/>
      <c r="T29" s="19"/>
      <c r="U29" s="19"/>
      <c r="V29" s="45"/>
      <c r="W29" s="45"/>
      <c r="X29" s="45"/>
      <c r="Y29" s="45"/>
      <c r="Z29" s="45"/>
      <c r="AA29" s="19"/>
      <c r="AB29" s="19"/>
      <c r="AC29" s="19"/>
    </row>
    <row r="30" spans="2:29" ht="24.95" customHeigh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44"/>
      <c r="R30" s="44"/>
      <c r="S30" s="44"/>
      <c r="T30" s="19"/>
      <c r="U30" s="19"/>
      <c r="V30" s="45"/>
      <c r="W30" s="45"/>
      <c r="X30" s="45"/>
      <c r="Y30" s="45"/>
      <c r="Z30" s="45"/>
      <c r="AA30" s="19"/>
      <c r="AB30" s="19"/>
      <c r="AC30" s="19"/>
    </row>
    <row r="31" spans="2:29" ht="24.95" customHeigh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44"/>
      <c r="R31" s="44"/>
      <c r="S31" s="44"/>
      <c r="T31" s="19"/>
      <c r="U31" s="19"/>
      <c r="V31" s="45"/>
      <c r="W31" s="45"/>
      <c r="X31" s="45"/>
      <c r="Y31" s="45"/>
      <c r="Z31" s="45"/>
      <c r="AA31" s="19"/>
      <c r="AB31" s="19"/>
      <c r="AC31" s="19"/>
    </row>
    <row r="32" spans="2:29" ht="24.95" customHeight="1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44"/>
      <c r="R32" s="44"/>
      <c r="S32" s="44"/>
      <c r="T32" s="19"/>
      <c r="U32" s="19"/>
      <c r="V32" s="45"/>
      <c r="W32" s="45"/>
      <c r="X32" s="45"/>
      <c r="Y32" s="45"/>
      <c r="Z32" s="45"/>
      <c r="AA32" s="19"/>
      <c r="AB32" s="19"/>
      <c r="AC32" s="19"/>
    </row>
    <row r="33" spans="2:29" ht="24.95" customHeight="1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44"/>
      <c r="R33" s="44"/>
      <c r="S33" s="44"/>
      <c r="T33" s="19"/>
      <c r="U33" s="19"/>
      <c r="V33" s="45"/>
      <c r="W33" s="45"/>
      <c r="X33" s="45"/>
      <c r="Y33" s="45"/>
      <c r="Z33" s="45"/>
      <c r="AA33" s="19"/>
      <c r="AB33" s="19"/>
      <c r="AC33" s="19"/>
    </row>
    <row r="34" spans="2:29" ht="24.95" customHeight="1" thickBo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61"/>
      <c r="R34" s="61"/>
      <c r="S34" s="61"/>
      <c r="T34" s="62"/>
      <c r="U34" s="62"/>
      <c r="V34" s="63"/>
      <c r="W34" s="63"/>
      <c r="X34" s="63"/>
      <c r="Y34" s="63"/>
      <c r="Z34" s="63"/>
      <c r="AA34" s="19"/>
      <c r="AB34" s="19"/>
      <c r="AC34" s="19"/>
    </row>
    <row r="35" spans="2:29" ht="24.95" customHeight="1">
      <c r="Q35" s="49" t="s">
        <v>30</v>
      </c>
      <c r="R35" s="50"/>
      <c r="S35" s="50"/>
      <c r="T35" s="50"/>
      <c r="U35" s="50"/>
      <c r="V35" s="51">
        <f>SUM(V25:V34)</f>
        <v>1000000</v>
      </c>
      <c r="W35" s="51"/>
      <c r="X35" s="51"/>
      <c r="Y35" s="51"/>
      <c r="Z35" s="52"/>
    </row>
    <row r="36" spans="2:29" ht="24.95" customHeight="1">
      <c r="Q36" s="53" t="s">
        <v>16</v>
      </c>
      <c r="R36" s="54"/>
      <c r="S36" s="54"/>
      <c r="T36" s="54"/>
      <c r="U36" s="54"/>
      <c r="V36" s="55">
        <f>V35*0.1</f>
        <v>100000</v>
      </c>
      <c r="W36" s="55"/>
      <c r="X36" s="55"/>
      <c r="Y36" s="55"/>
      <c r="Z36" s="56"/>
    </row>
    <row r="37" spans="2:29" ht="24.95" customHeight="1" thickBot="1">
      <c r="Q37" s="57" t="s">
        <v>28</v>
      </c>
      <c r="R37" s="58"/>
      <c r="S37" s="58"/>
      <c r="T37" s="58"/>
      <c r="U37" s="58"/>
      <c r="V37" s="59">
        <f>V35+V36</f>
        <v>1100000</v>
      </c>
      <c r="W37" s="59"/>
      <c r="X37" s="59"/>
      <c r="Y37" s="59"/>
      <c r="Z37" s="60"/>
    </row>
    <row r="38" spans="2:29" ht="24.95" customHeight="1"/>
    <row r="39" spans="2:29" ht="24.95" customHeight="1"/>
    <row r="40" spans="2:29" ht="24.95" customHeight="1"/>
    <row r="41" spans="2:29" ht="24.95" customHeight="1"/>
    <row r="42" spans="2:29" ht="24.95" customHeight="1"/>
    <row r="43" spans="2:29" ht="24.95" customHeight="1"/>
    <row r="44" spans="2:29" ht="24.95" customHeight="1"/>
    <row r="45" spans="2:29" ht="24.95" customHeight="1"/>
    <row r="46" spans="2:29" ht="24.95" customHeight="1"/>
    <row r="47" spans="2:29" ht="24.95" customHeight="1"/>
    <row r="48" spans="2:29" ht="24.95" customHeight="1"/>
    <row r="49" ht="24.95" customHeight="1"/>
    <row r="50" ht="24.95" customHeight="1"/>
    <row r="51" ht="24.9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</sheetData>
  <mergeCells count="115">
    <mergeCell ref="AA34:AC34"/>
    <mergeCell ref="Q35:U35"/>
    <mergeCell ref="V35:Z35"/>
    <mergeCell ref="Q36:U36"/>
    <mergeCell ref="V36:Z36"/>
    <mergeCell ref="Q37:U37"/>
    <mergeCell ref="V37:Z37"/>
    <mergeCell ref="B34:D34"/>
    <mergeCell ref="E34:M34"/>
    <mergeCell ref="N34:P34"/>
    <mergeCell ref="Q34:S34"/>
    <mergeCell ref="T34:U34"/>
    <mergeCell ref="V34:Z34"/>
    <mergeCell ref="AA32:AC32"/>
    <mergeCell ref="B33:D33"/>
    <mergeCell ref="E33:M33"/>
    <mergeCell ref="N33:P33"/>
    <mergeCell ref="Q33:S33"/>
    <mergeCell ref="T33:U33"/>
    <mergeCell ref="V33:Z33"/>
    <mergeCell ref="AA33:AC33"/>
    <mergeCell ref="B32:D32"/>
    <mergeCell ref="E32:M32"/>
    <mergeCell ref="N32:P32"/>
    <mergeCell ref="Q32:S32"/>
    <mergeCell ref="T32:U32"/>
    <mergeCell ref="V32:Z32"/>
    <mergeCell ref="AA30:AC30"/>
    <mergeCell ref="B31:D31"/>
    <mergeCell ref="E31:M31"/>
    <mergeCell ref="N31:P31"/>
    <mergeCell ref="Q31:S31"/>
    <mergeCell ref="T31:U31"/>
    <mergeCell ref="V31:Z31"/>
    <mergeCell ref="AA31:AC31"/>
    <mergeCell ref="B30:D30"/>
    <mergeCell ref="E30:M30"/>
    <mergeCell ref="N30:P30"/>
    <mergeCell ref="Q30:S30"/>
    <mergeCell ref="T30:U30"/>
    <mergeCell ref="V30:Z30"/>
    <mergeCell ref="AA28:AC28"/>
    <mergeCell ref="B29:D29"/>
    <mergeCell ref="E29:M29"/>
    <mergeCell ref="N29:P29"/>
    <mergeCell ref="Q29:S29"/>
    <mergeCell ref="T29:U29"/>
    <mergeCell ref="V29:Z29"/>
    <mergeCell ref="AA29:AC29"/>
    <mergeCell ref="B28:D28"/>
    <mergeCell ref="E28:M28"/>
    <mergeCell ref="N28:P28"/>
    <mergeCell ref="Q28:S28"/>
    <mergeCell ref="T28:U28"/>
    <mergeCell ref="V28:Z28"/>
    <mergeCell ref="AA26:AC26"/>
    <mergeCell ref="B27:D27"/>
    <mergeCell ref="E27:M27"/>
    <mergeCell ref="N27:P27"/>
    <mergeCell ref="Q27:S27"/>
    <mergeCell ref="T27:U27"/>
    <mergeCell ref="V27:Z27"/>
    <mergeCell ref="AA27:AC27"/>
    <mergeCell ref="B26:D26"/>
    <mergeCell ref="E26:M26"/>
    <mergeCell ref="N26:P26"/>
    <mergeCell ref="Q26:S26"/>
    <mergeCell ref="T26:U26"/>
    <mergeCell ref="V26:Z26"/>
    <mergeCell ref="AA24:AC24"/>
    <mergeCell ref="B25:D25"/>
    <mergeCell ref="E25:M25"/>
    <mergeCell ref="N25:P25"/>
    <mergeCell ref="Q25:S25"/>
    <mergeCell ref="T25:U25"/>
    <mergeCell ref="V25:Z25"/>
    <mergeCell ref="AA25:AC25"/>
    <mergeCell ref="B24:D24"/>
    <mergeCell ref="E24:M24"/>
    <mergeCell ref="N24:P24"/>
    <mergeCell ref="Q24:S24"/>
    <mergeCell ref="T24:U24"/>
    <mergeCell ref="V24:Z24"/>
    <mergeCell ref="Z20:AC20"/>
    <mergeCell ref="B21:E22"/>
    <mergeCell ref="F21:I22"/>
    <mergeCell ref="J21:M22"/>
    <mergeCell ref="N21:Q22"/>
    <mergeCell ref="R21:U22"/>
    <mergeCell ref="V21:Y22"/>
    <mergeCell ref="Z21:AC22"/>
    <mergeCell ref="B20:E20"/>
    <mergeCell ref="F20:I20"/>
    <mergeCell ref="J20:M20"/>
    <mergeCell ref="N20:Q20"/>
    <mergeCell ref="R20:U20"/>
    <mergeCell ref="V20:Y20"/>
    <mergeCell ref="A10:D10"/>
    <mergeCell ref="E10:J10"/>
    <mergeCell ref="B16:F16"/>
    <mergeCell ref="G16:K16"/>
    <mergeCell ref="L16:AC16"/>
    <mergeCell ref="B17:F18"/>
    <mergeCell ref="G17:K18"/>
    <mergeCell ref="L17:AC18"/>
    <mergeCell ref="V2:X2"/>
    <mergeCell ref="Z2:AA2"/>
    <mergeCell ref="AC2:AD2"/>
    <mergeCell ref="A3:AD3"/>
    <mergeCell ref="A5:M5"/>
    <mergeCell ref="E8:J8"/>
    <mergeCell ref="A12:D14"/>
    <mergeCell ref="E14:N14"/>
    <mergeCell ref="E12:N12"/>
    <mergeCell ref="E13:N13"/>
  </mergeCells>
  <phoneticPr fontId="1"/>
  <pageMargins left="0.7" right="0.57999999999999996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DD16DD8-DA94-45F4-844D-652E789DC621}">
          <x14:formula1>
            <xm:f>リスト!$C$2:$C$7</xm:f>
          </x14:formula1>
          <xm:sqref>E10:J10</xm:sqref>
        </x14:dataValidation>
        <x14:dataValidation type="list" allowBlank="1" showInputMessage="1" showErrorMessage="1" xr:uid="{B6C74A93-4E4C-41E7-84B7-614F00253E24}">
          <x14:formula1>
            <xm:f>リスト!$A$2:$A$14</xm:f>
          </x14:formula1>
          <xm:sqref>E8:J8</xm:sqref>
        </x14:dataValidation>
        <x14:dataValidation type="list" allowBlank="1" showInputMessage="1" showErrorMessage="1" xr:uid="{DB4EC1A5-5627-4BDB-910B-808012DB941F}">
          <x14:formula1>
            <xm:f>リスト!$G$1:$G$31</xm:f>
          </x14:formula1>
          <xm:sqref>AC2:AD2</xm:sqref>
        </x14:dataValidation>
        <x14:dataValidation type="list" allowBlank="1" showInputMessage="1" showErrorMessage="1" xr:uid="{916425A0-1359-46CD-84FB-D261CAAD7C49}">
          <x14:formula1>
            <xm:f>リスト!$F$1:$F$12</xm:f>
          </x14:formula1>
          <xm:sqref>Z2:AA2</xm:sqref>
        </x14:dataValidation>
        <x14:dataValidation type="list" allowBlank="1" showInputMessage="1" showErrorMessage="1" xr:uid="{F1C66DA7-C4AB-4DD5-A86F-90C414F02A83}">
          <x14:formula1>
            <xm:f>リスト!$E$1:$E$12</xm:f>
          </x14:formula1>
          <xm:sqref>V2:X2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E7C63-4143-4AFF-8CDB-C6CE1D9F93A0}">
  <dimension ref="A2:AE59"/>
  <sheetViews>
    <sheetView tabSelected="1" view="pageBreakPreview" zoomScaleNormal="100" zoomScaleSheetLayoutView="100" workbookViewId="0">
      <selection activeCell="E12" sqref="E12:N12"/>
    </sheetView>
  </sheetViews>
  <sheetFormatPr defaultRowHeight="18.75"/>
  <cols>
    <col min="1" max="41" width="2.625" customWidth="1"/>
  </cols>
  <sheetData>
    <row r="2" spans="1:31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S2" s="1"/>
      <c r="V2" s="22"/>
      <c r="W2" s="22"/>
      <c r="X2" s="22"/>
      <c r="Y2" s="1" t="s">
        <v>31</v>
      </c>
      <c r="Z2" s="23"/>
      <c r="AA2" s="23"/>
      <c r="AB2" s="1" t="s">
        <v>32</v>
      </c>
      <c r="AC2" s="23"/>
      <c r="AD2" s="23"/>
      <c r="AE2" t="s">
        <v>33</v>
      </c>
    </row>
    <row r="3" spans="1:31" ht="30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</row>
    <row r="5" spans="1:31" ht="24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31" ht="15" customHeight="1">
      <c r="O6" t="s">
        <v>3</v>
      </c>
      <c r="R6" t="s">
        <v>34</v>
      </c>
    </row>
    <row r="7" spans="1:31" ht="15" customHeight="1">
      <c r="R7" t="s">
        <v>35</v>
      </c>
    </row>
    <row r="8" spans="1:31" ht="15" customHeight="1">
      <c r="A8" s="9" t="s">
        <v>38</v>
      </c>
      <c r="B8" s="10"/>
      <c r="C8" s="10"/>
      <c r="D8" s="10"/>
      <c r="E8" s="26"/>
      <c r="F8" s="27"/>
      <c r="G8" s="27"/>
      <c r="H8" s="27"/>
      <c r="I8" s="27"/>
      <c r="J8" s="28"/>
      <c r="R8" t="s">
        <v>36</v>
      </c>
    </row>
    <row r="9" spans="1:31" ht="1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R9" t="s">
        <v>37</v>
      </c>
    </row>
    <row r="10" spans="1:31" ht="15" customHeight="1">
      <c r="A10" s="13" t="s">
        <v>49</v>
      </c>
      <c r="B10" s="14"/>
      <c r="C10" s="14"/>
      <c r="D10" s="15"/>
      <c r="E10" s="16"/>
      <c r="F10" s="17"/>
      <c r="G10" s="17"/>
      <c r="H10" s="17"/>
      <c r="I10" s="17"/>
      <c r="J10" s="18"/>
      <c r="K10" s="5"/>
      <c r="L10" s="6"/>
      <c r="M10" s="6"/>
      <c r="N10" s="6"/>
      <c r="O10" s="3"/>
      <c r="R10" t="s">
        <v>36</v>
      </c>
    </row>
    <row r="11" spans="1:31" ht="15" customHeight="1">
      <c r="A11" s="7"/>
      <c r="B11" s="7"/>
      <c r="C11" s="7"/>
      <c r="D11" s="7"/>
      <c r="E11" s="8"/>
      <c r="F11" s="8"/>
      <c r="G11" s="8"/>
      <c r="H11" s="8"/>
      <c r="I11" s="8"/>
      <c r="J11" s="8"/>
      <c r="K11" s="6"/>
      <c r="L11" s="6"/>
      <c r="M11" s="6"/>
      <c r="N11" s="6"/>
    </row>
    <row r="12" spans="1:31" s="11" customFormat="1" ht="15" customHeight="1">
      <c r="A12" s="13" t="s">
        <v>61</v>
      </c>
      <c r="B12" s="14"/>
      <c r="C12" s="14"/>
      <c r="D12" s="15"/>
      <c r="E12" s="35"/>
      <c r="F12" s="36"/>
      <c r="G12" s="36"/>
      <c r="H12" s="36"/>
      <c r="I12" s="36"/>
      <c r="J12" s="36"/>
      <c r="K12" s="36"/>
      <c r="L12" s="36"/>
      <c r="M12" s="36"/>
      <c r="N12" s="37"/>
    </row>
    <row r="13" spans="1:31" s="11" customFormat="1" ht="15" customHeight="1">
      <c r="A13" s="29"/>
      <c r="B13" s="30"/>
      <c r="C13" s="30"/>
      <c r="D13" s="31"/>
      <c r="E13" s="38"/>
      <c r="F13" s="39"/>
      <c r="G13" s="39"/>
      <c r="H13" s="39"/>
      <c r="I13" s="39"/>
      <c r="J13" s="39"/>
      <c r="K13" s="39"/>
      <c r="L13" s="39"/>
      <c r="M13" s="39"/>
      <c r="N13" s="40"/>
    </row>
    <row r="14" spans="1:31" s="11" customFormat="1" ht="15" customHeight="1">
      <c r="A14" s="32"/>
      <c r="B14" s="33"/>
      <c r="C14" s="33"/>
      <c r="D14" s="34"/>
      <c r="E14" s="32"/>
      <c r="F14" s="33"/>
      <c r="G14" s="33"/>
      <c r="H14" s="33"/>
      <c r="I14" s="33"/>
      <c r="J14" s="33"/>
      <c r="K14" s="33"/>
      <c r="L14" s="33"/>
      <c r="M14" s="33"/>
      <c r="N14" s="34"/>
    </row>
    <row r="15" spans="1:31" ht="15" customHeight="1"/>
    <row r="16" spans="1:31" ht="15" customHeight="1">
      <c r="B16" s="19" t="s">
        <v>10</v>
      </c>
      <c r="C16" s="19"/>
      <c r="D16" s="19"/>
      <c r="E16" s="19"/>
      <c r="F16" s="19"/>
      <c r="G16" s="19" t="s">
        <v>11</v>
      </c>
      <c r="H16" s="19"/>
      <c r="I16" s="19"/>
      <c r="J16" s="19"/>
      <c r="K16" s="19"/>
      <c r="L16" s="19" t="s">
        <v>12</v>
      </c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pans="2:29" ht="15" customHeight="1">
      <c r="B17" s="19"/>
      <c r="C17" s="19"/>
      <c r="D17" s="19"/>
      <c r="E17" s="19"/>
      <c r="F17" s="19"/>
      <c r="G17" s="20"/>
      <c r="H17" s="19"/>
      <c r="I17" s="19"/>
      <c r="J17" s="19"/>
      <c r="K17" s="19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2:29" ht="15" customHeight="1"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2:29" ht="15" customHeight="1"/>
    <row r="20" spans="2:29" ht="15" customHeight="1">
      <c r="B20" s="41" t="s">
        <v>13</v>
      </c>
      <c r="C20" s="41"/>
      <c r="D20" s="41"/>
      <c r="E20" s="41"/>
      <c r="F20" s="41" t="s">
        <v>14</v>
      </c>
      <c r="G20" s="41"/>
      <c r="H20" s="41"/>
      <c r="I20" s="41"/>
      <c r="J20" s="41" t="s">
        <v>15</v>
      </c>
      <c r="K20" s="41"/>
      <c r="L20" s="41"/>
      <c r="M20" s="41"/>
      <c r="N20" s="41" t="s">
        <v>16</v>
      </c>
      <c r="O20" s="41"/>
      <c r="P20" s="41"/>
      <c r="Q20" s="41"/>
      <c r="R20" s="41" t="s">
        <v>17</v>
      </c>
      <c r="S20" s="41"/>
      <c r="T20" s="41"/>
      <c r="U20" s="41"/>
      <c r="V20" s="41" t="s">
        <v>18</v>
      </c>
      <c r="W20" s="41"/>
      <c r="X20" s="41"/>
      <c r="Y20" s="41"/>
      <c r="Z20" s="41" t="s">
        <v>19</v>
      </c>
      <c r="AA20" s="41"/>
      <c r="AB20" s="41"/>
      <c r="AC20" s="41"/>
    </row>
    <row r="21" spans="2:29" ht="15" customHeight="1">
      <c r="B21" s="42"/>
      <c r="C21" s="42"/>
      <c r="D21" s="42"/>
      <c r="E21" s="42"/>
      <c r="F21" s="42"/>
      <c r="G21" s="42"/>
      <c r="H21" s="42"/>
      <c r="I21" s="42"/>
      <c r="J21" s="42">
        <f>V36</f>
        <v>0</v>
      </c>
      <c r="K21" s="42"/>
      <c r="L21" s="42"/>
      <c r="M21" s="42"/>
      <c r="N21" s="42">
        <f>V37</f>
        <v>0</v>
      </c>
      <c r="O21" s="42"/>
      <c r="P21" s="42"/>
      <c r="Q21" s="42"/>
      <c r="R21" s="42">
        <f>V38</f>
        <v>0</v>
      </c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</row>
    <row r="22" spans="2:29" ht="15" customHeight="1"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spans="2:29" ht="15" customHeight="1"/>
    <row r="24" spans="2:29" ht="15" customHeight="1">
      <c r="B24" s="46" t="s">
        <v>20</v>
      </c>
      <c r="C24" s="47"/>
      <c r="D24" s="48"/>
      <c r="E24" s="46" t="s">
        <v>21</v>
      </c>
      <c r="F24" s="47"/>
      <c r="G24" s="47"/>
      <c r="H24" s="47"/>
      <c r="I24" s="47"/>
      <c r="J24" s="47"/>
      <c r="K24" s="47"/>
      <c r="L24" s="47"/>
      <c r="M24" s="48"/>
      <c r="N24" s="19" t="s">
        <v>22</v>
      </c>
      <c r="O24" s="19"/>
      <c r="P24" s="19"/>
      <c r="Q24" s="19" t="s">
        <v>23</v>
      </c>
      <c r="R24" s="19"/>
      <c r="S24" s="19"/>
      <c r="T24" s="19" t="s">
        <v>24</v>
      </c>
      <c r="U24" s="19"/>
      <c r="V24" s="19" t="s">
        <v>25</v>
      </c>
      <c r="W24" s="19"/>
      <c r="X24" s="19"/>
      <c r="Y24" s="19"/>
      <c r="Z24" s="19"/>
      <c r="AA24" s="19" t="s">
        <v>26</v>
      </c>
      <c r="AB24" s="19"/>
      <c r="AC24" s="19"/>
    </row>
    <row r="25" spans="2:29" ht="24.95" customHeight="1"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44"/>
      <c r="R25" s="44"/>
      <c r="S25" s="44"/>
      <c r="T25" s="19"/>
      <c r="U25" s="19"/>
      <c r="V25" s="45"/>
      <c r="W25" s="45"/>
      <c r="X25" s="45"/>
      <c r="Y25" s="45"/>
      <c r="Z25" s="45"/>
      <c r="AA25" s="19"/>
      <c r="AB25" s="19"/>
      <c r="AC25" s="19"/>
    </row>
    <row r="26" spans="2:29" ht="24.95" customHeight="1"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44"/>
      <c r="R26" s="44"/>
      <c r="S26" s="44"/>
      <c r="T26" s="19"/>
      <c r="U26" s="19"/>
      <c r="V26" s="45"/>
      <c r="W26" s="45"/>
      <c r="X26" s="45"/>
      <c r="Y26" s="45"/>
      <c r="Z26" s="45"/>
      <c r="AA26" s="19"/>
      <c r="AB26" s="19"/>
      <c r="AC26" s="19"/>
    </row>
    <row r="27" spans="2:29" ht="24.95" customHeight="1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44"/>
      <c r="R27" s="44"/>
      <c r="S27" s="44"/>
      <c r="T27" s="19"/>
      <c r="U27" s="19"/>
      <c r="V27" s="45"/>
      <c r="W27" s="45"/>
      <c r="X27" s="45"/>
      <c r="Y27" s="45"/>
      <c r="Z27" s="45"/>
      <c r="AA27" s="19"/>
      <c r="AB27" s="19"/>
      <c r="AC27" s="19"/>
    </row>
    <row r="28" spans="2:29" ht="24.95" customHeight="1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44"/>
      <c r="R28" s="44"/>
      <c r="S28" s="44"/>
      <c r="T28" s="19"/>
      <c r="U28" s="19"/>
      <c r="V28" s="45"/>
      <c r="W28" s="45"/>
      <c r="X28" s="45"/>
      <c r="Y28" s="45"/>
      <c r="Z28" s="45"/>
      <c r="AA28" s="19"/>
      <c r="AB28" s="19"/>
      <c r="AC28" s="19"/>
    </row>
    <row r="29" spans="2:29" ht="24.95" customHeight="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44"/>
      <c r="R29" s="44"/>
      <c r="S29" s="44"/>
      <c r="T29" s="19"/>
      <c r="U29" s="19"/>
      <c r="V29" s="45"/>
      <c r="W29" s="45"/>
      <c r="X29" s="45"/>
      <c r="Y29" s="45"/>
      <c r="Z29" s="45"/>
      <c r="AA29" s="19"/>
      <c r="AB29" s="19"/>
      <c r="AC29" s="19"/>
    </row>
    <row r="30" spans="2:29" ht="24.95" customHeigh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44"/>
      <c r="R30" s="44"/>
      <c r="S30" s="44"/>
      <c r="T30" s="19"/>
      <c r="U30" s="19"/>
      <c r="V30" s="45"/>
      <c r="W30" s="45"/>
      <c r="X30" s="45"/>
      <c r="Y30" s="45"/>
      <c r="Z30" s="45"/>
      <c r="AA30" s="19"/>
      <c r="AB30" s="19"/>
      <c r="AC30" s="19"/>
    </row>
    <row r="31" spans="2:29" ht="24.95" customHeigh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44"/>
      <c r="R31" s="44"/>
      <c r="S31" s="44"/>
      <c r="T31" s="19"/>
      <c r="U31" s="19"/>
      <c r="V31" s="45"/>
      <c r="W31" s="45"/>
      <c r="X31" s="45"/>
      <c r="Y31" s="45"/>
      <c r="Z31" s="45"/>
      <c r="AA31" s="19"/>
      <c r="AB31" s="19"/>
      <c r="AC31" s="19"/>
    </row>
    <row r="32" spans="2:29" ht="24.95" customHeight="1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44"/>
      <c r="R32" s="44"/>
      <c r="S32" s="44"/>
      <c r="T32" s="19"/>
      <c r="U32" s="19"/>
      <c r="V32" s="45"/>
      <c r="W32" s="45"/>
      <c r="X32" s="45"/>
      <c r="Y32" s="45"/>
      <c r="Z32" s="45"/>
      <c r="AA32" s="19"/>
      <c r="AB32" s="19"/>
      <c r="AC32" s="19"/>
    </row>
    <row r="33" spans="2:29" ht="24.95" customHeight="1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44"/>
      <c r="R33" s="44"/>
      <c r="S33" s="44"/>
      <c r="T33" s="19"/>
      <c r="U33" s="19"/>
      <c r="V33" s="45"/>
      <c r="W33" s="45"/>
      <c r="X33" s="45"/>
      <c r="Y33" s="45"/>
      <c r="Z33" s="45"/>
      <c r="AA33" s="19"/>
      <c r="AB33" s="19"/>
      <c r="AC33" s="19"/>
    </row>
    <row r="34" spans="2:29" ht="24.95" customHeigh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44"/>
      <c r="R34" s="44"/>
      <c r="S34" s="44"/>
      <c r="T34" s="19"/>
      <c r="U34" s="19"/>
      <c r="V34" s="45"/>
      <c r="W34" s="45"/>
      <c r="X34" s="45"/>
      <c r="Y34" s="45"/>
      <c r="Z34" s="45"/>
      <c r="AA34" s="19"/>
      <c r="AB34" s="19"/>
      <c r="AC34" s="19"/>
    </row>
    <row r="35" spans="2:29" ht="24.95" customHeight="1" thickBot="1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61"/>
      <c r="R35" s="61"/>
      <c r="S35" s="61"/>
      <c r="T35" s="62"/>
      <c r="U35" s="62"/>
      <c r="V35" s="63"/>
      <c r="W35" s="63"/>
      <c r="X35" s="63"/>
      <c r="Y35" s="63"/>
      <c r="Z35" s="63"/>
      <c r="AA35" s="19"/>
      <c r="AB35" s="19"/>
      <c r="AC35" s="19"/>
    </row>
    <row r="36" spans="2:29" ht="24.95" customHeight="1">
      <c r="Q36" s="49" t="s">
        <v>30</v>
      </c>
      <c r="R36" s="50"/>
      <c r="S36" s="50"/>
      <c r="T36" s="50"/>
      <c r="U36" s="50"/>
      <c r="V36" s="51">
        <f>SUM(V25:V35)</f>
        <v>0</v>
      </c>
      <c r="W36" s="51"/>
      <c r="X36" s="51"/>
      <c r="Y36" s="51"/>
      <c r="Z36" s="52"/>
    </row>
    <row r="37" spans="2:29" ht="24.95" customHeight="1">
      <c r="Q37" s="53" t="s">
        <v>16</v>
      </c>
      <c r="R37" s="54"/>
      <c r="S37" s="54"/>
      <c r="T37" s="54"/>
      <c r="U37" s="54"/>
      <c r="V37" s="55">
        <f>V36*0.1</f>
        <v>0</v>
      </c>
      <c r="W37" s="55"/>
      <c r="X37" s="55"/>
      <c r="Y37" s="55"/>
      <c r="Z37" s="56"/>
    </row>
    <row r="38" spans="2:29" ht="24.95" customHeight="1" thickBot="1">
      <c r="Q38" s="57" t="s">
        <v>28</v>
      </c>
      <c r="R38" s="58"/>
      <c r="S38" s="58"/>
      <c r="T38" s="58"/>
      <c r="U38" s="58"/>
      <c r="V38" s="59">
        <f>V36+V37</f>
        <v>0</v>
      </c>
      <c r="W38" s="59"/>
      <c r="X38" s="59"/>
      <c r="Y38" s="59"/>
      <c r="Z38" s="60"/>
    </row>
    <row r="39" spans="2:29" ht="24.95" customHeight="1"/>
    <row r="40" spans="2:29" ht="24.95" customHeight="1"/>
    <row r="41" spans="2:29" ht="24.95" customHeight="1"/>
    <row r="42" spans="2:29" ht="24.95" customHeight="1"/>
    <row r="43" spans="2:29" ht="24.95" customHeight="1"/>
    <row r="44" spans="2:29" ht="24.95" customHeight="1"/>
    <row r="45" spans="2:29" ht="24.95" customHeight="1"/>
    <row r="46" spans="2:29" ht="24.95" customHeight="1"/>
    <row r="47" spans="2:29" ht="24.95" customHeight="1"/>
    <row r="48" spans="2:29" ht="24.95" customHeight="1"/>
    <row r="49" ht="24.95" customHeight="1"/>
    <row r="50" ht="24.95" customHeight="1"/>
    <row r="51" ht="24.95" customHeight="1"/>
    <row r="52" ht="24.9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mergeCells count="122">
    <mergeCell ref="Q36:U36"/>
    <mergeCell ref="Q37:U37"/>
    <mergeCell ref="Q38:U38"/>
    <mergeCell ref="V36:Z36"/>
    <mergeCell ref="V37:Z37"/>
    <mergeCell ref="V38:Z38"/>
    <mergeCell ref="AA34:AC34"/>
    <mergeCell ref="B35:D35"/>
    <mergeCell ref="E35:M35"/>
    <mergeCell ref="N35:P35"/>
    <mergeCell ref="Q35:S35"/>
    <mergeCell ref="T35:U35"/>
    <mergeCell ref="V35:Z35"/>
    <mergeCell ref="AA35:AC35"/>
    <mergeCell ref="B34:D34"/>
    <mergeCell ref="E34:M34"/>
    <mergeCell ref="N34:P34"/>
    <mergeCell ref="Q34:S34"/>
    <mergeCell ref="T34:U34"/>
    <mergeCell ref="V34:Z34"/>
    <mergeCell ref="AA32:AC32"/>
    <mergeCell ref="B33:D33"/>
    <mergeCell ref="E33:M33"/>
    <mergeCell ref="N33:P33"/>
    <mergeCell ref="Q33:S33"/>
    <mergeCell ref="T33:U33"/>
    <mergeCell ref="V33:Z33"/>
    <mergeCell ref="AA33:AC33"/>
    <mergeCell ref="B32:D32"/>
    <mergeCell ref="E32:M32"/>
    <mergeCell ref="N32:P32"/>
    <mergeCell ref="Q32:S32"/>
    <mergeCell ref="T32:U32"/>
    <mergeCell ref="V32:Z32"/>
    <mergeCell ref="AA30:AC30"/>
    <mergeCell ref="B31:D31"/>
    <mergeCell ref="E31:M31"/>
    <mergeCell ref="N31:P31"/>
    <mergeCell ref="Q31:S31"/>
    <mergeCell ref="T31:U31"/>
    <mergeCell ref="V31:Z31"/>
    <mergeCell ref="AA31:AC31"/>
    <mergeCell ref="B30:D30"/>
    <mergeCell ref="E30:M30"/>
    <mergeCell ref="N30:P30"/>
    <mergeCell ref="Q30:S30"/>
    <mergeCell ref="T30:U30"/>
    <mergeCell ref="V30:Z30"/>
    <mergeCell ref="AA28:AC28"/>
    <mergeCell ref="B29:D29"/>
    <mergeCell ref="E29:M29"/>
    <mergeCell ref="N29:P29"/>
    <mergeCell ref="Q29:S29"/>
    <mergeCell ref="T29:U29"/>
    <mergeCell ref="V29:Z29"/>
    <mergeCell ref="AA29:AC29"/>
    <mergeCell ref="B28:D28"/>
    <mergeCell ref="E28:M28"/>
    <mergeCell ref="N28:P28"/>
    <mergeCell ref="Q28:S28"/>
    <mergeCell ref="T28:U28"/>
    <mergeCell ref="V28:Z28"/>
    <mergeCell ref="AA25:AC25"/>
    <mergeCell ref="B25:D25"/>
    <mergeCell ref="E25:M25"/>
    <mergeCell ref="N25:P25"/>
    <mergeCell ref="Q25:S25"/>
    <mergeCell ref="T25:U25"/>
    <mergeCell ref="V25:Z25"/>
    <mergeCell ref="AA26:AC26"/>
    <mergeCell ref="B27:D27"/>
    <mergeCell ref="E27:M27"/>
    <mergeCell ref="N27:P27"/>
    <mergeCell ref="Q27:S27"/>
    <mergeCell ref="T27:U27"/>
    <mergeCell ref="V27:Z27"/>
    <mergeCell ref="AA27:AC27"/>
    <mergeCell ref="B26:D26"/>
    <mergeCell ref="E26:M26"/>
    <mergeCell ref="N26:P26"/>
    <mergeCell ref="Q26:S26"/>
    <mergeCell ref="T26:U26"/>
    <mergeCell ref="V26:Z26"/>
    <mergeCell ref="T24:U24"/>
    <mergeCell ref="V24:Z24"/>
    <mergeCell ref="AA24:AC24"/>
    <mergeCell ref="B24:D24"/>
    <mergeCell ref="E24:M24"/>
    <mergeCell ref="N24:P24"/>
    <mergeCell ref="Q24:S24"/>
    <mergeCell ref="Z20:AC20"/>
    <mergeCell ref="B21:E22"/>
    <mergeCell ref="F21:I22"/>
    <mergeCell ref="J21:M22"/>
    <mergeCell ref="N21:Q22"/>
    <mergeCell ref="R21:U22"/>
    <mergeCell ref="V21:Y22"/>
    <mergeCell ref="Z21:AC22"/>
    <mergeCell ref="B17:F18"/>
    <mergeCell ref="G17:K18"/>
    <mergeCell ref="L17:AC18"/>
    <mergeCell ref="B20:E20"/>
    <mergeCell ref="F20:I20"/>
    <mergeCell ref="J20:M20"/>
    <mergeCell ref="N20:Q20"/>
    <mergeCell ref="R20:U20"/>
    <mergeCell ref="V20:Y20"/>
    <mergeCell ref="A5:M5"/>
    <mergeCell ref="A10:D10"/>
    <mergeCell ref="B16:F16"/>
    <mergeCell ref="G16:K16"/>
    <mergeCell ref="L16:AC16"/>
    <mergeCell ref="A3:AD3"/>
    <mergeCell ref="V2:X2"/>
    <mergeCell ref="Z2:AA2"/>
    <mergeCell ref="AC2:AD2"/>
    <mergeCell ref="E8:J8"/>
    <mergeCell ref="E10:J10"/>
    <mergeCell ref="A12:D14"/>
    <mergeCell ref="E12:N12"/>
    <mergeCell ref="E13:N13"/>
    <mergeCell ref="E14:N14"/>
  </mergeCells>
  <phoneticPr fontId="1"/>
  <pageMargins left="0.7" right="0.57999999999999996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04250FB-83EE-4ABF-A965-61D0C215438F}">
          <x14:formula1>
            <xm:f>リスト!$A$2:$A$14</xm:f>
          </x14:formula1>
          <xm:sqref>E8:J8</xm:sqref>
        </x14:dataValidation>
        <x14:dataValidation type="list" allowBlank="1" showInputMessage="1" showErrorMessage="1" xr:uid="{44710F83-CBF0-462B-8BEA-522D873662D1}">
          <x14:formula1>
            <xm:f>リスト!$C$2:$C$7</xm:f>
          </x14:formula1>
          <xm:sqref>E10:J10</xm:sqref>
        </x14:dataValidation>
        <x14:dataValidation type="list" allowBlank="1" showInputMessage="1" showErrorMessage="1" xr:uid="{D32495C2-1605-4DE0-AABA-2E1041FE0AC6}">
          <x14:formula1>
            <xm:f>リスト!$E$1:$E$12</xm:f>
          </x14:formula1>
          <xm:sqref>V2:X2</xm:sqref>
        </x14:dataValidation>
        <x14:dataValidation type="list" allowBlank="1" showInputMessage="1" showErrorMessage="1" xr:uid="{09B23898-BA57-4A87-A9E0-5C3D38E0B38A}">
          <x14:formula1>
            <xm:f>リスト!$F$1:$F$12</xm:f>
          </x14:formula1>
          <xm:sqref>Z2:AA2</xm:sqref>
        </x14:dataValidation>
        <x14:dataValidation type="list" allowBlank="1" showInputMessage="1" showErrorMessage="1" xr:uid="{4BCD38E2-5E14-4547-981F-E53AD08DA989}">
          <x14:formula1>
            <xm:f>リスト!$G$1:$G$31</xm:f>
          </x14:formula1>
          <xm:sqref>AC2:AD2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7DB71-2982-446D-919D-DAC94CBADDAC}">
  <dimension ref="A1:G31"/>
  <sheetViews>
    <sheetView workbookViewId="0">
      <selection activeCell="A13" sqref="A13"/>
    </sheetView>
  </sheetViews>
  <sheetFormatPr defaultRowHeight="18.75"/>
  <cols>
    <col min="1" max="1" width="13.875" customWidth="1"/>
    <col min="2" max="2" width="2.5" customWidth="1"/>
    <col min="3" max="3" width="13.875" customWidth="1"/>
    <col min="4" max="4" width="1.5" customWidth="1"/>
    <col min="5" max="5" width="6.75" customWidth="1"/>
    <col min="6" max="6" width="5.875" customWidth="1"/>
    <col min="7" max="7" width="5.25" customWidth="1"/>
  </cols>
  <sheetData>
    <row r="1" spans="1:7">
      <c r="A1" s="4" t="s">
        <v>39</v>
      </c>
      <c r="C1" s="4" t="s">
        <v>9</v>
      </c>
      <c r="E1" s="4">
        <v>2019</v>
      </c>
      <c r="F1" s="4">
        <v>1</v>
      </c>
      <c r="G1" s="4">
        <v>1</v>
      </c>
    </row>
    <row r="2" spans="1:7">
      <c r="A2" s="4" t="s">
        <v>40</v>
      </c>
      <c r="C2" s="4" t="s">
        <v>55</v>
      </c>
      <c r="E2" s="4">
        <v>2020</v>
      </c>
      <c r="F2" s="4">
        <v>2</v>
      </c>
      <c r="G2" s="4">
        <v>2</v>
      </c>
    </row>
    <row r="3" spans="1:7">
      <c r="A3" s="4" t="s">
        <v>41</v>
      </c>
      <c r="C3" s="4" t="s">
        <v>50</v>
      </c>
      <c r="E3" s="4">
        <v>2021</v>
      </c>
      <c r="F3" s="4">
        <v>3</v>
      </c>
      <c r="G3" s="4">
        <v>3</v>
      </c>
    </row>
    <row r="4" spans="1:7">
      <c r="A4" s="4" t="s">
        <v>58</v>
      </c>
      <c r="C4" s="4" t="s">
        <v>51</v>
      </c>
      <c r="E4" s="4">
        <v>2022</v>
      </c>
      <c r="F4" s="4">
        <v>4</v>
      </c>
      <c r="G4" s="4">
        <v>4</v>
      </c>
    </row>
    <row r="5" spans="1:7">
      <c r="A5" s="4" t="s">
        <v>42</v>
      </c>
      <c r="C5" s="4" t="s">
        <v>52</v>
      </c>
      <c r="E5" s="4">
        <v>2023</v>
      </c>
      <c r="F5" s="4">
        <v>5</v>
      </c>
      <c r="G5" s="4">
        <v>5</v>
      </c>
    </row>
    <row r="6" spans="1:7">
      <c r="A6" s="4" t="s">
        <v>43</v>
      </c>
      <c r="C6" s="4" t="s">
        <v>53</v>
      </c>
      <c r="E6" s="4">
        <v>2024</v>
      </c>
      <c r="F6" s="4">
        <v>6</v>
      </c>
      <c r="G6" s="4">
        <v>6</v>
      </c>
    </row>
    <row r="7" spans="1:7">
      <c r="A7" s="4" t="s">
        <v>59</v>
      </c>
      <c r="C7" s="4" t="s">
        <v>54</v>
      </c>
      <c r="E7" s="4">
        <v>2025</v>
      </c>
      <c r="F7" s="4">
        <v>7</v>
      </c>
      <c r="G7" s="4">
        <v>7</v>
      </c>
    </row>
    <row r="8" spans="1:7">
      <c r="A8" s="4" t="s">
        <v>44</v>
      </c>
      <c r="E8" s="4">
        <v>2026</v>
      </c>
      <c r="F8" s="4">
        <v>8</v>
      </c>
      <c r="G8" s="4">
        <v>8</v>
      </c>
    </row>
    <row r="9" spans="1:7">
      <c r="A9" s="4" t="s">
        <v>45</v>
      </c>
      <c r="E9" s="4">
        <v>2027</v>
      </c>
      <c r="F9" s="4">
        <v>9</v>
      </c>
      <c r="G9" s="4">
        <v>9</v>
      </c>
    </row>
    <row r="10" spans="1:7">
      <c r="A10" s="4" t="s">
        <v>46</v>
      </c>
      <c r="E10" s="4">
        <v>2028</v>
      </c>
      <c r="F10" s="4">
        <v>10</v>
      </c>
      <c r="G10" s="4">
        <v>10</v>
      </c>
    </row>
    <row r="11" spans="1:7">
      <c r="A11" s="4" t="s">
        <v>47</v>
      </c>
      <c r="E11" s="4">
        <v>2029</v>
      </c>
      <c r="F11" s="4">
        <v>11</v>
      </c>
      <c r="G11" s="4">
        <v>11</v>
      </c>
    </row>
    <row r="12" spans="1:7">
      <c r="A12" s="4" t="s">
        <v>60</v>
      </c>
      <c r="E12" s="4">
        <v>2030</v>
      </c>
      <c r="F12" s="4">
        <v>12</v>
      </c>
      <c r="G12" s="4">
        <v>12</v>
      </c>
    </row>
    <row r="13" spans="1:7">
      <c r="A13" s="4" t="s">
        <v>48</v>
      </c>
      <c r="E13" s="4"/>
      <c r="F13" s="4"/>
      <c r="G13" s="4">
        <v>13</v>
      </c>
    </row>
    <row r="14" spans="1:7">
      <c r="A14" s="4"/>
      <c r="E14" s="4"/>
      <c r="F14" s="4"/>
      <c r="G14" s="4">
        <v>14</v>
      </c>
    </row>
    <row r="15" spans="1:7">
      <c r="E15" s="4"/>
      <c r="F15" s="4"/>
      <c r="G15" s="4">
        <v>15</v>
      </c>
    </row>
    <row r="16" spans="1:7">
      <c r="E16" s="4"/>
      <c r="F16" s="4"/>
      <c r="G16" s="4">
        <v>16</v>
      </c>
    </row>
    <row r="17" spans="5:7">
      <c r="E17" s="4"/>
      <c r="F17" s="4"/>
      <c r="G17" s="4">
        <v>17</v>
      </c>
    </row>
    <row r="18" spans="5:7">
      <c r="E18" s="4"/>
      <c r="F18" s="4"/>
      <c r="G18" s="4">
        <v>18</v>
      </c>
    </row>
    <row r="19" spans="5:7">
      <c r="E19" s="4"/>
      <c r="F19" s="4"/>
      <c r="G19" s="4">
        <v>19</v>
      </c>
    </row>
    <row r="20" spans="5:7">
      <c r="E20" s="4"/>
      <c r="F20" s="4"/>
      <c r="G20" s="4">
        <v>20</v>
      </c>
    </row>
    <row r="21" spans="5:7">
      <c r="E21" s="4"/>
      <c r="F21" s="4"/>
      <c r="G21" s="4">
        <v>21</v>
      </c>
    </row>
    <row r="22" spans="5:7">
      <c r="E22" s="4"/>
      <c r="F22" s="4"/>
      <c r="G22" s="4">
        <v>22</v>
      </c>
    </row>
    <row r="23" spans="5:7">
      <c r="E23" s="4"/>
      <c r="F23" s="4"/>
      <c r="G23" s="4">
        <v>23</v>
      </c>
    </row>
    <row r="24" spans="5:7">
      <c r="E24" s="4"/>
      <c r="F24" s="4"/>
      <c r="G24" s="4">
        <v>24</v>
      </c>
    </row>
    <row r="25" spans="5:7">
      <c r="E25" s="4"/>
      <c r="F25" s="4"/>
      <c r="G25" s="4">
        <v>25</v>
      </c>
    </row>
    <row r="26" spans="5:7">
      <c r="E26" s="4"/>
      <c r="F26" s="4"/>
      <c r="G26" s="4">
        <v>26</v>
      </c>
    </row>
    <row r="27" spans="5:7">
      <c r="E27" s="4"/>
      <c r="F27" s="4"/>
      <c r="G27" s="4">
        <v>27</v>
      </c>
    </row>
    <row r="28" spans="5:7">
      <c r="E28" s="4"/>
      <c r="F28" s="4"/>
      <c r="G28" s="4">
        <v>28</v>
      </c>
    </row>
    <row r="29" spans="5:7">
      <c r="E29" s="4"/>
      <c r="F29" s="4"/>
      <c r="G29" s="4">
        <v>29</v>
      </c>
    </row>
    <row r="30" spans="5:7">
      <c r="E30" s="4"/>
      <c r="F30" s="4"/>
      <c r="G30" s="4">
        <v>30</v>
      </c>
    </row>
    <row r="31" spans="5:7">
      <c r="E31" s="4"/>
      <c r="F31" s="4"/>
      <c r="G31" s="4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記載例</vt:lpstr>
      <vt:lpstr>請求書</vt:lpstr>
      <vt:lpstr>リスト</vt:lpstr>
      <vt:lpstr>記載例!Print_Area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偉憲 栗原</cp:lastModifiedBy>
  <cp:lastPrinted>2019-04-03T08:27:12Z</cp:lastPrinted>
  <dcterms:created xsi:type="dcterms:W3CDTF">2019-04-03T07:32:50Z</dcterms:created>
  <dcterms:modified xsi:type="dcterms:W3CDTF">2023-10-30T06:02:37Z</dcterms:modified>
</cp:coreProperties>
</file>